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"/>
    </mc:Choice>
  </mc:AlternateContent>
  <bookViews>
    <workbookView xWindow="0" yWindow="0" windowWidth="25530" windowHeight="1203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 l="1"/>
  <c r="G16" i="4"/>
  <c r="H16" i="4"/>
  <c r="I16" i="4"/>
  <c r="E16" i="4"/>
  <c r="F9" i="4"/>
  <c r="F17" i="4" s="1"/>
  <c r="G9" i="4"/>
  <c r="G17" i="4" s="1"/>
  <c r="H9" i="4"/>
  <c r="H17" i="4" s="1"/>
  <c r="I9" i="4"/>
  <c r="I17" i="4" s="1"/>
  <c r="E9" i="4"/>
  <c r="E17" i="4" s="1"/>
</calcChain>
</file>

<file path=xl/sharedStrings.xml><?xml version="1.0" encoding="utf-8"?>
<sst xmlns="http://schemas.openxmlformats.org/spreadsheetml/2006/main" count="40" uniqueCount="40">
  <si>
    <t>Школа</t>
  </si>
  <si>
    <t>ГБОУ "СШ № 18 Г.О.МАКЕЕВКА"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</si>
  <si>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</si>
  <si>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</si>
  <si>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</si>
  <si>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</si>
  <si>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</si>
  <si>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</si>
  <si>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</si>
  <si>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</si>
  <si>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</si>
  <si>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</si>
  <si>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</si>
  <si>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</si>
  <si>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</si>
  <si>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</si>
  <si>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</si>
  <si>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</si>
  <si>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Каша молочная  "Дружба" маслом сливочным</t>
  </si>
  <si>
    <t>ттк265</t>
  </si>
  <si>
    <t>Бутерброд(батон) с колбасными изделиями и сыром</t>
  </si>
  <si>
    <t>ттк243</t>
  </si>
  <si>
    <t>Какао с витаминами "Витошка"</t>
  </si>
  <si>
    <t>тк37</t>
  </si>
  <si>
    <t>Мандарины</t>
  </si>
  <si>
    <t>тк38</t>
  </si>
  <si>
    <t>итого</t>
  </si>
  <si>
    <t>Обед</t>
  </si>
  <si>
    <t>Итого за день:</t>
  </si>
  <si>
    <t>Нарезка из свежих огурцов</t>
  </si>
  <si>
    <t>Суп картофельный с макаронными изделиями</t>
  </si>
  <si>
    <t>Хлеб пшеничный</t>
  </si>
  <si>
    <t>Каша вязкая (пшеничная)</t>
  </si>
  <si>
    <t>Гуляш куриный</t>
  </si>
  <si>
    <t>Сок фруктовый</t>
  </si>
  <si>
    <t>54-2з</t>
  </si>
  <si>
    <t>54-7с</t>
  </si>
  <si>
    <t>пром</t>
  </si>
  <si>
    <t>прорм</t>
  </si>
  <si>
    <t>1-11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</si>
</sst>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/>
    <xf numFmtId="0" fontId="8" fillId="0" borderId="12" xfId="0" applyFont="1" applyBorder="1"/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9" fillId="0" borderId="1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6" xfId="0" applyFont="1" applyFill="1" applyBorder="1" applyAlignment="1">
      <alignment vertical="top" wrapText="1"/>
    </xf>
    <xf numFmtId="0" fontId="7" fillId="4" borderId="16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G25" sqref="G25"/>
    </sheetView>
  </sheetViews>
  <sheetFormatPr defaultRowHeight="15" x14ac:dyDescent="0.25"/>
  <cols>
    <col min="1" max="1" width="8" customWidth="1"/>
    <col min="2" max="2" width="7.140625" customWidth="1"/>
    <col min="4" max="4" width="21.28515625" customWidth="1"/>
    <col min="6" max="6" width="11.5703125" customWidth="1"/>
    <col min="10" max="10" width="11.28515625" customWidth="1"/>
  </cols>
  <sheetData>
    <row r="1" spans="1:10" ht="32.25" customHeight="1" x14ac:dyDescent="0.25">
      <c r="A1" s="1" t="s">
        <v>0</v>
      </c>
      <c r="B1" s="21" t="s">
        <v>1</v>
      </c>
      <c r="C1" s="21"/>
      <c r="D1" s="22"/>
      <c r="E1" s="3"/>
      <c r="F1" s="2"/>
      <c r="G1" s="4"/>
      <c r="H1" s="4"/>
      <c r="I1" s="4"/>
      <c r="J1" s="4"/>
    </row>
    <row r="2" spans="1:10" x14ac:dyDescent="0.25">
      <c r="A2" s="5" t="s">
        <v>2</v>
      </c>
      <c r="B2" s="2"/>
      <c r="C2" s="2"/>
      <c r="D2" s="6" t="s">
        <v>39</v>
      </c>
      <c r="E2" s="2"/>
      <c r="F2" s="2" t="s">
        <v>3</v>
      </c>
      <c r="G2" s="7">
        <v>1</v>
      </c>
      <c r="H2" s="7">
        <v>9</v>
      </c>
      <c r="I2" s="8">
        <v>2025</v>
      </c>
      <c r="J2" s="9"/>
    </row>
    <row r="3" spans="1:10" ht="15.75" thickBot="1" x14ac:dyDescent="0.3">
      <c r="A3" s="2"/>
      <c r="B3" s="2"/>
      <c r="C3" s="2"/>
      <c r="D3" s="2"/>
      <c r="E3" s="2"/>
      <c r="F3" s="2"/>
      <c r="G3" s="10" t="s">
        <v>4</v>
      </c>
      <c r="H3" s="10" t="s">
        <v>5</v>
      </c>
      <c r="I3" s="10" t="s">
        <v>6</v>
      </c>
      <c r="J3" s="2"/>
    </row>
    <row r="4" spans="1:10" ht="23.25" thickBot="1" x14ac:dyDescent="0.3">
      <c r="A4" s="11" t="s">
        <v>7</v>
      </c>
      <c r="B4" s="12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4" t="s">
        <v>16</v>
      </c>
    </row>
    <row r="5" spans="1:10" ht="38.25" x14ac:dyDescent="0.25">
      <c r="A5" s="23">
        <v>1</v>
      </c>
      <c r="B5" s="24">
        <v>1</v>
      </c>
      <c r="C5" s="25" t="s">
        <v>17</v>
      </c>
      <c r="D5" s="27" t="s">
        <v>18</v>
      </c>
      <c r="E5" s="28">
        <v>205</v>
      </c>
      <c r="F5" s="28">
        <v>8.2799999999999994</v>
      </c>
      <c r="G5" s="28">
        <v>7.98</v>
      </c>
      <c r="H5" s="28">
        <v>37.5</v>
      </c>
      <c r="I5" s="28">
        <v>304</v>
      </c>
      <c r="J5" s="29" t="s">
        <v>19</v>
      </c>
    </row>
    <row r="6" spans="1:10" ht="38.25" x14ac:dyDescent="0.25">
      <c r="A6" s="23"/>
      <c r="B6" s="24"/>
      <c r="C6" s="25"/>
      <c r="D6" s="27" t="s">
        <v>20</v>
      </c>
      <c r="E6" s="28">
        <v>65</v>
      </c>
      <c r="F6" s="28">
        <v>6.5</v>
      </c>
      <c r="G6" s="28">
        <v>8.9</v>
      </c>
      <c r="H6" s="28">
        <v>12.8</v>
      </c>
      <c r="I6" s="28">
        <v>94.8</v>
      </c>
      <c r="J6" s="29" t="s">
        <v>21</v>
      </c>
    </row>
    <row r="7" spans="1:10" ht="25.5" x14ac:dyDescent="0.25">
      <c r="A7" s="23"/>
      <c r="B7" s="24"/>
      <c r="C7" s="25"/>
      <c r="D7" s="27" t="s">
        <v>22</v>
      </c>
      <c r="E7" s="28">
        <v>200</v>
      </c>
      <c r="F7" s="28">
        <v>3.77</v>
      </c>
      <c r="G7" s="28">
        <v>2.5</v>
      </c>
      <c r="H7" s="28">
        <v>26</v>
      </c>
      <c r="I7" s="28">
        <v>151.28</v>
      </c>
      <c r="J7" s="29" t="s">
        <v>23</v>
      </c>
    </row>
    <row r="8" spans="1:10" x14ac:dyDescent="0.25">
      <c r="A8" s="23"/>
      <c r="B8" s="24"/>
      <c r="C8" s="25"/>
      <c r="D8" s="27" t="s">
        <v>24</v>
      </c>
      <c r="E8" s="28">
        <v>100</v>
      </c>
      <c r="F8" s="28">
        <v>0.7</v>
      </c>
      <c r="G8" s="28">
        <v>0.1</v>
      </c>
      <c r="H8" s="28">
        <v>7.5</v>
      </c>
      <c r="I8" s="28">
        <v>38</v>
      </c>
      <c r="J8" s="29" t="s">
        <v>25</v>
      </c>
    </row>
    <row r="9" spans="1:10" ht="15.75" thickBot="1" x14ac:dyDescent="0.3">
      <c r="A9" s="30"/>
      <c r="B9" s="31"/>
      <c r="C9" s="26"/>
      <c r="D9" s="33"/>
      <c r="E9" s="34">
        <f>E5+E6+E7+E8</f>
        <v>570</v>
      </c>
      <c r="F9" s="34">
        <f t="shared" ref="F9:I9" si="0">F5+F6+F7+F8</f>
        <v>19.25</v>
      </c>
      <c r="G9" s="34">
        <f t="shared" si="0"/>
        <v>19.480000000000004</v>
      </c>
      <c r="H9" s="34">
        <f t="shared" si="0"/>
        <v>83.8</v>
      </c>
      <c r="I9" s="34">
        <f t="shared" si="0"/>
        <v>588.08000000000004</v>
      </c>
      <c r="J9" s="35"/>
    </row>
    <row r="10" spans="1:10" ht="25.5" x14ac:dyDescent="0.25">
      <c r="A10" s="23">
        <v>1</v>
      </c>
      <c r="B10" s="24">
        <v>1</v>
      </c>
      <c r="C10" s="25" t="s">
        <v>27</v>
      </c>
      <c r="D10" s="15" t="s">
        <v>29</v>
      </c>
      <c r="E10" s="16">
        <v>60</v>
      </c>
      <c r="F10" s="16">
        <v>0.5</v>
      </c>
      <c r="G10" s="16">
        <v>0.1</v>
      </c>
      <c r="H10" s="16">
        <v>1.5</v>
      </c>
      <c r="I10" s="16">
        <v>8.5</v>
      </c>
      <c r="J10" s="17" t="s">
        <v>35</v>
      </c>
    </row>
    <row r="11" spans="1:10" ht="38.25" x14ac:dyDescent="0.25">
      <c r="A11" s="23"/>
      <c r="B11" s="24"/>
      <c r="C11" s="25"/>
      <c r="D11" s="18" t="s">
        <v>30</v>
      </c>
      <c r="E11" s="19">
        <v>250</v>
      </c>
      <c r="F11" s="19">
        <v>16.5</v>
      </c>
      <c r="G11" s="19">
        <v>6.47</v>
      </c>
      <c r="H11" s="19">
        <v>23.1</v>
      </c>
      <c r="I11" s="19">
        <v>217.5</v>
      </c>
      <c r="J11" s="20" t="s">
        <v>36</v>
      </c>
    </row>
    <row r="12" spans="1:10" x14ac:dyDescent="0.25">
      <c r="A12" s="23"/>
      <c r="B12" s="24"/>
      <c r="C12" s="25"/>
      <c r="D12" s="18" t="s">
        <v>33</v>
      </c>
      <c r="E12" s="19">
        <v>100</v>
      </c>
      <c r="F12" s="19">
        <v>14.55</v>
      </c>
      <c r="G12" s="19">
        <v>16.79</v>
      </c>
      <c r="H12" s="19">
        <v>2.89</v>
      </c>
      <c r="I12" s="19">
        <v>221</v>
      </c>
      <c r="J12" s="20">
        <v>260</v>
      </c>
    </row>
    <row r="13" spans="1:10" ht="25.5" x14ac:dyDescent="0.25">
      <c r="A13" s="23"/>
      <c r="B13" s="24"/>
      <c r="C13" s="25"/>
      <c r="D13" s="18" t="s">
        <v>32</v>
      </c>
      <c r="E13" s="19">
        <v>150</v>
      </c>
      <c r="F13" s="19">
        <v>6.37</v>
      </c>
      <c r="G13" s="19">
        <v>4.8899999999999997</v>
      </c>
      <c r="H13" s="19">
        <v>38.049999999999997</v>
      </c>
      <c r="I13" s="19">
        <v>226.22</v>
      </c>
      <c r="J13" s="20">
        <v>181</v>
      </c>
    </row>
    <row r="14" spans="1:10" x14ac:dyDescent="0.25">
      <c r="A14" s="23"/>
      <c r="B14" s="24"/>
      <c r="C14" s="25"/>
      <c r="D14" s="18" t="s">
        <v>31</v>
      </c>
      <c r="E14" s="19">
        <v>40</v>
      </c>
      <c r="F14" s="19">
        <v>3.04</v>
      </c>
      <c r="G14" s="19">
        <v>0.32</v>
      </c>
      <c r="H14" s="19">
        <v>19.68</v>
      </c>
      <c r="I14" s="19">
        <v>94</v>
      </c>
      <c r="J14" s="20" t="s">
        <v>37</v>
      </c>
    </row>
    <row r="15" spans="1:10" x14ac:dyDescent="0.25">
      <c r="A15" s="23"/>
      <c r="B15" s="24"/>
      <c r="C15" s="25"/>
      <c r="D15" s="18" t="s">
        <v>34</v>
      </c>
      <c r="E15" s="19">
        <v>200</v>
      </c>
      <c r="F15" s="19">
        <v>1</v>
      </c>
      <c r="G15" s="19">
        <v>0.2</v>
      </c>
      <c r="H15" s="19">
        <v>20.2</v>
      </c>
      <c r="I15" s="19">
        <v>92</v>
      </c>
      <c r="J15" s="20" t="s">
        <v>38</v>
      </c>
    </row>
    <row r="16" spans="1:10" x14ac:dyDescent="0.25">
      <c r="A16" s="30"/>
      <c r="B16" s="31"/>
      <c r="C16" s="26"/>
      <c r="D16" s="32" t="s">
        <v>26</v>
      </c>
      <c r="E16" s="33">
        <f>E10+E11+E12+E13+E14+E15</f>
        <v>800</v>
      </c>
      <c r="F16" s="33">
        <f t="shared" ref="F16:I16" si="1">F10+F11+F12+F13+F14+F15</f>
        <v>41.96</v>
      </c>
      <c r="G16" s="33">
        <f t="shared" si="1"/>
        <v>28.77</v>
      </c>
      <c r="H16" s="33">
        <f t="shared" si="1"/>
        <v>105.42</v>
      </c>
      <c r="I16" s="33">
        <f t="shared" si="1"/>
        <v>859.22</v>
      </c>
      <c r="J16" s="34"/>
    </row>
    <row r="17" spans="1:10" ht="15.75" thickBot="1" x14ac:dyDescent="0.3">
      <c r="A17" s="36">
        <v>1</v>
      </c>
      <c r="B17" s="37">
        <v>1</v>
      </c>
      <c r="C17" s="40" t="s">
        <v>28</v>
      </c>
      <c r="D17" s="41"/>
      <c r="E17" s="38">
        <f>E9+E16</f>
        <v>1370</v>
      </c>
      <c r="F17" s="38">
        <f t="shared" ref="F17:I17" si="2">F9+F16</f>
        <v>61.21</v>
      </c>
      <c r="G17" s="38">
        <f t="shared" si="2"/>
        <v>48.25</v>
      </c>
      <c r="H17" s="38">
        <f t="shared" si="2"/>
        <v>189.22</v>
      </c>
      <c r="I17" s="38">
        <f t="shared" si="2"/>
        <v>1447.3000000000002</v>
      </c>
      <c r="J17" s="39"/>
    </row>
  </sheetData>
  <mergeCells count="3">
    <mergeCell ref="B1:D1"/>
    <mergeCell ref="G1:J1"/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mak_s</dc:creator>
  <cp:lastModifiedBy>mak_s</cp:lastModifiedBy>
  <dcterms:created xsi:type="dcterms:W3CDTF">2025-09-01T05:24:27Z</dcterms:created>
  <dcterms:modified xsi:type="dcterms:W3CDTF">2025-09-01T05:52:55Z</dcterms:modified>
</cp:coreProperties>
</file>